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37FF97D-AF19-492C-8AD6-CAACD8ACDC8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<sst xmlns="http://schemas.openxmlformats.org/spreadsheetml/2006/main" count="3181" uniqueCount="1580">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</sst>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298</v>
      </c>
      <c r="B10" s="177"/>
      <c r="C10" s="162" t="str">
        <f>VLOOKUP(A10,lista,2,0)</f>
        <v>G. PLANIFICACIÓN Y MOVILIDAD SOSTENIBLE</v>
      </c>
      <c r="D10" s="162"/>
      <c r="E10" s="162"/>
      <c r="F10" s="162"/>
      <c r="G10" s="162" t="str">
        <f>VLOOKUP(A10,lista,3,0)</f>
        <v>Técnico/a 2</v>
      </c>
      <c r="H10" s="162"/>
      <c r="I10" s="169" t="str">
        <f>VLOOKUP(A10,lista,4,0)</f>
        <v>Consultor técnico en planificación aeroportuaria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2" customHeight="1" thickTop="1" thickBot="1" x14ac:dyDescent="0.3">
      <c r="A17" s="113" t="str">
        <f>VLOOKUP(A10,lista,6,0)</f>
        <v>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3 años de experiencia en planificación aeroportuaria. 
Al menos 1 año de experiencia en uso de herramientas de análisis de datos (Power BI o similar).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IUzXwHjzGVdBoCQIb2zOZjEsnTGe61M8Wx+CHzevdDNARVL1Wrsy0rzRTQIpnAMuo13NX6zP+BjHgzoGsG3TAA==" saltValue="cD/IWgkBxOwuX7Gsv1zeW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2026-06-23T12:17:56Z</dcterms:modified>
</cp:coreProperties>
</file>